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C042DB4D-3C0B-4D97-851F-B32D18A47F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R46" i="1" l="1"/>
  <c r="P46" i="1"/>
  <c r="R45" i="1"/>
  <c r="P45" i="1"/>
  <c r="R44" i="1"/>
  <c r="P44" i="1"/>
  <c r="R43" i="1"/>
  <c r="P43" i="1"/>
  <c r="R42" i="1"/>
  <c r="P42" i="1"/>
  <c r="R41" i="1"/>
  <c r="P41" i="1"/>
  <c r="R40" i="1"/>
  <c r="P40" i="1"/>
  <c r="R39" i="1"/>
  <c r="P39" i="1"/>
  <c r="R38" i="1"/>
  <c r="P38" i="1"/>
  <c r="R37" i="1"/>
  <c r="P37" i="1"/>
  <c r="R36" i="1"/>
  <c r="P36" i="1"/>
  <c r="R35" i="1"/>
  <c r="P35" i="1"/>
  <c r="R34" i="1"/>
  <c r="P34" i="1"/>
  <c r="R33" i="1"/>
  <c r="P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Q6" i="1"/>
  <c r="P6" i="1"/>
  <c r="O6" i="1"/>
  <c r="N6" i="1"/>
  <c r="M6" i="1"/>
  <c r="L6" i="1"/>
  <c r="K6" i="1"/>
  <c r="J6" i="1"/>
  <c r="I6" i="1"/>
  <c r="H6" i="1"/>
  <c r="G6" i="1"/>
  <c r="S39" i="1" l="1"/>
  <c r="S43" i="1"/>
  <c r="S36" i="1"/>
  <c r="S40" i="1"/>
  <c r="S45" i="1"/>
  <c r="S38" i="1"/>
  <c r="S46" i="1"/>
  <c r="S42" i="1"/>
  <c r="S37" i="1"/>
  <c r="S44" i="1"/>
  <c r="S35" i="1"/>
  <c r="S34" i="1"/>
  <c r="S41" i="1"/>
  <c r="S33" i="1"/>
</calcChain>
</file>

<file path=xl/sharedStrings.xml><?xml version="1.0" encoding="utf-8"?>
<sst xmlns="http://schemas.openxmlformats.org/spreadsheetml/2006/main" count="103" uniqueCount="64">
  <si>
    <t>Temos</t>
  </si>
  <si>
    <t>Eil. Nr.</t>
  </si>
  <si>
    <t>Pranešimai, paskaitos, pamokos</t>
  </si>
  <si>
    <t>Diskusijos, debatai ir kiti aktyvaus mokymo būdai</t>
  </si>
  <si>
    <t>Konkursai, viktorinos, varžybos ir kiti vieši renginiai</t>
  </si>
  <si>
    <t>TV ir radijo laidos, video - audio siužetai</t>
  </si>
  <si>
    <t>Straipsniai, pranešimai, publikacijos periodiniuose leidiniuose ir internete</t>
  </si>
  <si>
    <t>Stendai, plakatai</t>
  </si>
  <si>
    <t>Brošiūros, knygos</t>
  </si>
  <si>
    <t>Atmintinės, lankstinukai ir kiti leidiniai</t>
  </si>
  <si>
    <t>renginių sk.</t>
  </si>
  <si>
    <t>dalyvių sk.</t>
  </si>
  <si>
    <t>pavadinimų sk.</t>
  </si>
  <si>
    <t>tiražas</t>
  </si>
  <si>
    <t>elektroninių leidinių sk.</t>
  </si>
  <si>
    <t>pavadinimų skaičius</t>
  </si>
  <si>
    <t>A</t>
  </si>
  <si>
    <t>B</t>
  </si>
  <si>
    <t>Iš viso iš jų:</t>
  </si>
  <si>
    <t>Sveikatos sauga ir stiprinimas, bendrieji sveikos gyvensenos ir ligų prevencijos klausimai</t>
  </si>
  <si>
    <t>1.1</t>
  </si>
  <si>
    <t>Sveika mityba ir nutukimo prevencija</t>
  </si>
  <si>
    <t>1.2</t>
  </si>
  <si>
    <t>Fizinis aktyvumas</t>
  </si>
  <si>
    <t>1.3</t>
  </si>
  <si>
    <t>Psichikos sveikata (smurto, savižudybių prevencija, streso kontrolė ir kt.)</t>
  </si>
  <si>
    <t>1.4</t>
  </si>
  <si>
    <t>Aplinkos sveikata</t>
  </si>
  <si>
    <t>1.5</t>
  </si>
  <si>
    <t>Rūkymo, alkoholio ir narkotikų vartojimo prevencija</t>
  </si>
  <si>
    <t>1.6</t>
  </si>
  <si>
    <t>Lytiškumo ugdymas, AIDS ir lytiškai plintančių ligų profilaktika</t>
  </si>
  <si>
    <t>1.7</t>
  </si>
  <si>
    <t>Tuberkuliozės profilaktika</t>
  </si>
  <si>
    <t>1.8</t>
  </si>
  <si>
    <t>Užkrečiamųjų ligų profilaktika ir asmens higiena</t>
  </si>
  <si>
    <t>1.9</t>
  </si>
  <si>
    <t>Ėduonies profilaktika ir burnos higiena</t>
  </si>
  <si>
    <t>1.10</t>
  </si>
  <si>
    <t>Kraujotakos sistemos ligų profilaktika</t>
  </si>
  <si>
    <t>1.11</t>
  </si>
  <si>
    <t>Traumų ir nelaimingų atsitikimų prevencija</t>
  </si>
  <si>
    <t>1.12</t>
  </si>
  <si>
    <t>Onkologinių ligų profilaktika</t>
  </si>
  <si>
    <t>1.13</t>
  </si>
  <si>
    <t>Kitos</t>
  </si>
  <si>
    <t>1.14</t>
  </si>
  <si>
    <t>Asmenų tikslinėse grupėse skaičius</t>
  </si>
  <si>
    <t>Pagalbiniai stulpeliai</t>
  </si>
  <si>
    <t>Ikimokyklinio amžiasu vaikai</t>
  </si>
  <si>
    <t>Mokyklinio amžiaus vaikai</t>
  </si>
  <si>
    <t>Rizikos grupės vaikai</t>
  </si>
  <si>
    <t>Vyresnio amžiasu žmonės (nuo 60 m.)</t>
  </si>
  <si>
    <t>Kaimo gyventojai</t>
  </si>
  <si>
    <t>Pedagogai</t>
  </si>
  <si>
    <t>Socialiniai darbuotojai</t>
  </si>
  <si>
    <t>Valstybės ir savivaldybių įstaigų darbuotojai</t>
  </si>
  <si>
    <t>Nevyriausybinių organizacijų nariai</t>
  </si>
  <si>
    <t>Pacientai</t>
  </si>
  <si>
    <t>Kitų profesinių ir socialinių grupių atstovai, nenurodyti 1-10 skilyse</t>
  </si>
  <si>
    <t>Antros lentelės eilučių duomenų suma</t>
  </si>
  <si>
    <t>Pirmos lentelės eilučių duomenų suma</t>
  </si>
  <si>
    <t>Pirmos ir  antros lentelės duomenu sutapimo palyginimas</t>
  </si>
  <si>
    <t>Vardas Pavardė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</si>
</sst>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sz val="8"/>
      <color indexed="8"/>
      <name val="Calibri"/>
      <family val="2"/>
      <charset val="186"/>
    </font>
    <font>
      <b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1"/>
      <color indexed="9"/>
      <name val="Calibri"/>
      <family val="2"/>
      <charset val="186"/>
    </font>
    <font>
      <sz val="8"/>
      <color rgb="FFFF0000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sz val="8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8"/>
      <color indexed="13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7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wrapText="1"/>
    </xf>
    <xf numFmtId="49" fontId="1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 applyProtection="1">
      <alignment horizont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textRotation="90" wrapText="1"/>
    </xf>
    <xf numFmtId="49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9" fillId="0" borderId="1" xfId="0" applyFont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/>
    <xf numFmtId="0" fontId="12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/>
    <xf numFmtId="0" fontId="5" fillId="3" borderId="0" xfId="0" applyFont="1" applyFill="1" applyBorder="1" applyAlignment="1"/>
    <xf numFmtId="0" fontId="0" fillId="0" borderId="0" xfId="0" applyBorder="1"/>
    <xf numFmtId="0" fontId="8" fillId="0" borderId="0" xfId="0" applyFont="1" applyBorder="1"/>
  </cellXfs>
  <cellStyles count="1">
    <cellStyle name="Įprastas" xfId="0" builtinId="0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2E68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9" workbookViewId="0">
      <selection activeCell="R33" sqref="R33"/>
    </sheetView>
  </sheetViews>
  <sheetFormatPr defaultRowHeight="14.4" x14ac:dyDescent="0.3"/>
  <sheetData>
    <row r="1" spans="1:19" x14ac:dyDescent="0.3">
      <c r="A1" s="38" t="s">
        <v>0</v>
      </c>
      <c r="B1" s="38" t="s">
        <v>1</v>
      </c>
      <c r="C1" s="37" t="s">
        <v>2</v>
      </c>
      <c r="D1" s="37"/>
      <c r="E1" s="39" t="s">
        <v>3</v>
      </c>
      <c r="F1" s="39"/>
      <c r="G1" s="37" t="s">
        <v>4</v>
      </c>
      <c r="H1" s="37"/>
      <c r="I1" s="37" t="s">
        <v>5</v>
      </c>
      <c r="J1" s="37" t="s">
        <v>6</v>
      </c>
      <c r="K1" s="40" t="s">
        <v>7</v>
      </c>
      <c r="L1" s="43" t="s">
        <v>8</v>
      </c>
      <c r="M1" s="44"/>
      <c r="N1" s="45"/>
      <c r="O1" s="43" t="s">
        <v>9</v>
      </c>
      <c r="P1" s="44"/>
      <c r="Q1" s="45"/>
    </row>
    <row r="2" spans="1:19" x14ac:dyDescent="0.3">
      <c r="A2" s="38"/>
      <c r="B2" s="38"/>
      <c r="C2" s="37"/>
      <c r="D2" s="37"/>
      <c r="E2" s="39"/>
      <c r="F2" s="39"/>
      <c r="G2" s="37"/>
      <c r="H2" s="37"/>
      <c r="I2" s="37"/>
      <c r="J2" s="37"/>
      <c r="K2" s="42"/>
      <c r="L2" s="46"/>
      <c r="M2" s="47"/>
      <c r="N2" s="48"/>
      <c r="O2" s="46"/>
      <c r="P2" s="47"/>
      <c r="Q2" s="48"/>
    </row>
    <row r="3" spans="1:19" x14ac:dyDescent="0.3">
      <c r="A3" s="38"/>
      <c r="B3" s="38"/>
      <c r="C3" s="37" t="s">
        <v>10</v>
      </c>
      <c r="D3" s="37" t="s">
        <v>11</v>
      </c>
      <c r="E3" s="37" t="s">
        <v>10</v>
      </c>
      <c r="F3" s="37" t="s">
        <v>11</v>
      </c>
      <c r="G3" s="37" t="s">
        <v>10</v>
      </c>
      <c r="H3" s="37" t="s">
        <v>11</v>
      </c>
      <c r="I3" s="37"/>
      <c r="J3" s="37"/>
      <c r="K3" s="42"/>
      <c r="L3" s="40" t="s">
        <v>12</v>
      </c>
      <c r="M3" s="40" t="s">
        <v>13</v>
      </c>
      <c r="N3" s="40" t="s">
        <v>14</v>
      </c>
      <c r="O3" s="40" t="s">
        <v>15</v>
      </c>
      <c r="P3" s="40" t="s">
        <v>13</v>
      </c>
      <c r="Q3" s="40" t="s">
        <v>14</v>
      </c>
    </row>
    <row r="4" spans="1:19" x14ac:dyDescent="0.3">
      <c r="A4" s="38"/>
      <c r="B4" s="38"/>
      <c r="C4" s="37"/>
      <c r="D4" s="37"/>
      <c r="E4" s="37"/>
      <c r="F4" s="37"/>
      <c r="G4" s="37"/>
      <c r="H4" s="37"/>
      <c r="I4" s="37"/>
      <c r="J4" s="37"/>
      <c r="K4" s="41"/>
      <c r="L4" s="41"/>
      <c r="M4" s="41"/>
      <c r="N4" s="41"/>
      <c r="O4" s="41"/>
      <c r="P4" s="41"/>
      <c r="Q4" s="41"/>
    </row>
    <row r="5" spans="1:19" x14ac:dyDescent="0.3">
      <c r="A5" s="1" t="s">
        <v>16</v>
      </c>
      <c r="B5" s="1" t="s">
        <v>17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2"/>
    </row>
    <row r="6" spans="1:19" ht="24" x14ac:dyDescent="0.3">
      <c r="A6" s="3" t="s">
        <v>18</v>
      </c>
      <c r="B6" s="4">
        <v>1</v>
      </c>
      <c r="C6" s="5">
        <f>SUM(C7:C20)</f>
        <v>0</v>
      </c>
      <c r="D6" s="5">
        <f t="shared" ref="D6:Q6" si="0">SUM(D7:D20)</f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2"/>
      <c r="S6" s="6"/>
    </row>
    <row r="7" spans="1:19" ht="108.6" x14ac:dyDescent="0.3">
      <c r="A7" s="7" t="s">
        <v>19</v>
      </c>
      <c r="B7" s="8" t="s">
        <v>20</v>
      </c>
      <c r="C7" s="9"/>
      <c r="D7" s="10"/>
      <c r="E7" s="10"/>
      <c r="F7" s="10"/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12"/>
      <c r="S7" s="77"/>
    </row>
    <row r="8" spans="1:19" ht="48.6" x14ac:dyDescent="0.3">
      <c r="A8" s="7" t="s">
        <v>21</v>
      </c>
      <c r="B8" s="8" t="s">
        <v>22</v>
      </c>
      <c r="C8" s="13"/>
      <c r="D8" s="13"/>
      <c r="E8" s="10"/>
      <c r="F8" s="10"/>
      <c r="G8" s="13"/>
      <c r="H8" s="13"/>
      <c r="I8" s="11"/>
      <c r="J8" s="11"/>
      <c r="K8" s="11"/>
      <c r="L8" s="11"/>
      <c r="M8" s="11"/>
      <c r="N8" s="11"/>
      <c r="O8" s="11"/>
      <c r="P8" s="11"/>
      <c r="Q8" s="11"/>
      <c r="R8" s="12"/>
      <c r="S8" s="78"/>
    </row>
    <row r="9" spans="1:19" ht="24.6" x14ac:dyDescent="0.3">
      <c r="A9" s="7" t="s">
        <v>23</v>
      </c>
      <c r="B9" s="8" t="s">
        <v>24</v>
      </c>
      <c r="C9" s="10"/>
      <c r="D9" s="10"/>
      <c r="E9" s="76"/>
      <c r="F9" s="76"/>
      <c r="G9" s="13"/>
      <c r="H9" s="13"/>
      <c r="I9" s="11"/>
      <c r="J9" s="11"/>
      <c r="K9" s="11"/>
      <c r="L9" s="11"/>
      <c r="M9" s="11"/>
      <c r="N9" s="11"/>
      <c r="O9" s="11"/>
      <c r="P9" s="11"/>
      <c r="Q9" s="11"/>
      <c r="R9" s="12"/>
      <c r="S9" s="78"/>
    </row>
    <row r="10" spans="1:19" ht="96.6" x14ac:dyDescent="0.3">
      <c r="A10" s="7" t="s">
        <v>25</v>
      </c>
      <c r="B10" s="8" t="s">
        <v>26</v>
      </c>
      <c r="C10" s="10"/>
      <c r="D10" s="10"/>
      <c r="E10" s="13"/>
      <c r="F10" s="13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78"/>
    </row>
    <row r="11" spans="1:19" ht="24.6" x14ac:dyDescent="0.3">
      <c r="A11" s="7" t="s">
        <v>27</v>
      </c>
      <c r="B11" s="8" t="s">
        <v>28</v>
      </c>
      <c r="C11" s="10"/>
      <c r="D11" s="10"/>
      <c r="E11" s="10"/>
      <c r="F11" s="10"/>
      <c r="G11" s="10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77"/>
    </row>
    <row r="12" spans="1:19" ht="60.6" x14ac:dyDescent="0.3">
      <c r="A12" s="7" t="s">
        <v>29</v>
      </c>
      <c r="B12" s="8" t="s">
        <v>30</v>
      </c>
      <c r="C12" s="13"/>
      <c r="D12" s="13"/>
      <c r="E12" s="13"/>
      <c r="F12" s="13"/>
      <c r="G12" s="13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77"/>
    </row>
    <row r="13" spans="1:19" ht="84.6" x14ac:dyDescent="0.3">
      <c r="A13" s="7" t="s">
        <v>31</v>
      </c>
      <c r="B13" s="8" t="s">
        <v>32</v>
      </c>
      <c r="C13" s="13"/>
      <c r="D13" s="13"/>
      <c r="E13" s="13"/>
      <c r="F13" s="13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77"/>
    </row>
    <row r="14" spans="1:19" ht="36.6" x14ac:dyDescent="0.3">
      <c r="A14" s="7" t="s">
        <v>33</v>
      </c>
      <c r="B14" s="8" t="s">
        <v>34</v>
      </c>
      <c r="C14" s="10"/>
      <c r="D14" s="10"/>
      <c r="E14" s="10"/>
      <c r="F14" s="10"/>
      <c r="G14" s="10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79"/>
    </row>
    <row r="15" spans="1:19" ht="60.6" x14ac:dyDescent="0.3">
      <c r="A15" s="7" t="s">
        <v>35</v>
      </c>
      <c r="B15" s="8" t="s">
        <v>36</v>
      </c>
      <c r="C15" s="13"/>
      <c r="D15" s="13"/>
      <c r="E15" s="13"/>
      <c r="F15" s="10"/>
      <c r="G15" s="10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79"/>
    </row>
    <row r="16" spans="1:19" ht="48" x14ac:dyDescent="0.3">
      <c r="A16" s="14" t="s">
        <v>37</v>
      </c>
      <c r="B16" s="8" t="s">
        <v>38</v>
      </c>
      <c r="C16" s="10"/>
      <c r="D16" s="10"/>
      <c r="E16" s="10"/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79"/>
    </row>
    <row r="17" spans="1:19" ht="48.6" x14ac:dyDescent="0.3">
      <c r="A17" s="7" t="s">
        <v>39</v>
      </c>
      <c r="B17" s="8" t="s">
        <v>40</v>
      </c>
      <c r="C17" s="10"/>
      <c r="D17" s="10"/>
      <c r="E17" s="10"/>
      <c r="F17" s="10"/>
      <c r="G17" s="10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79"/>
    </row>
    <row r="18" spans="1:19" ht="48.6" x14ac:dyDescent="0.3">
      <c r="A18" s="7" t="s">
        <v>41</v>
      </c>
      <c r="B18" s="8" t="s">
        <v>42</v>
      </c>
      <c r="C18" s="10"/>
      <c r="D18" s="10"/>
      <c r="E18" s="1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80"/>
    </row>
    <row r="19" spans="1:19" ht="36.6" x14ac:dyDescent="0.3">
      <c r="A19" s="7" t="s">
        <v>43</v>
      </c>
      <c r="B19" s="8" t="s">
        <v>44</v>
      </c>
      <c r="C19" s="10"/>
      <c r="D19" s="10"/>
      <c r="E19" s="10"/>
      <c r="F19" s="10"/>
      <c r="G19" s="10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pans="1:19" x14ac:dyDescent="0.3">
      <c r="A20" s="15" t="s">
        <v>45</v>
      </c>
      <c r="B20" s="16" t="s">
        <v>46</v>
      </c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2"/>
    </row>
    <row r="21" spans="1:19" x14ac:dyDescent="0.3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2"/>
    </row>
    <row r="22" spans="1:19" x14ac:dyDescent="0.3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2"/>
    </row>
    <row r="23" spans="1:19" x14ac:dyDescent="0.3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2"/>
    </row>
    <row r="28" spans="1:19" x14ac:dyDescent="0.3">
      <c r="A28" s="51" t="s">
        <v>0</v>
      </c>
      <c r="B28" s="38"/>
      <c r="C28" s="53" t="s">
        <v>47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9" t="s">
        <v>48</v>
      </c>
      <c r="Q28" s="59"/>
      <c r="R28" s="59"/>
      <c r="S28" s="59"/>
    </row>
    <row r="29" spans="1:19" x14ac:dyDescent="0.3">
      <c r="A29" s="52"/>
      <c r="B29" s="38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P29" s="59"/>
      <c r="Q29" s="59"/>
      <c r="R29" s="59"/>
      <c r="S29" s="59"/>
    </row>
    <row r="30" spans="1:19" ht="98.4" x14ac:dyDescent="0.3">
      <c r="A30" s="1"/>
      <c r="B30" s="25" t="s">
        <v>1</v>
      </c>
      <c r="C30" s="26" t="s">
        <v>49</v>
      </c>
      <c r="D30" s="26" t="s">
        <v>50</v>
      </c>
      <c r="E30" s="26" t="s">
        <v>51</v>
      </c>
      <c r="F30" s="26" t="s">
        <v>52</v>
      </c>
      <c r="G30" s="26" t="s">
        <v>53</v>
      </c>
      <c r="H30" s="26" t="s">
        <v>54</v>
      </c>
      <c r="I30" s="26" t="s">
        <v>55</v>
      </c>
      <c r="J30" s="26" t="s">
        <v>56</v>
      </c>
      <c r="K30" s="26" t="s">
        <v>57</v>
      </c>
      <c r="L30" s="26" t="s">
        <v>58</v>
      </c>
      <c r="M30" s="26" t="s">
        <v>59</v>
      </c>
      <c r="N30" s="26"/>
      <c r="O30" s="26"/>
      <c r="P30" s="60" t="s">
        <v>60</v>
      </c>
      <c r="Q30" s="61"/>
      <c r="R30" s="66" t="s">
        <v>61</v>
      </c>
      <c r="S30" s="69" t="s">
        <v>62</v>
      </c>
    </row>
    <row r="31" spans="1:19" x14ac:dyDescent="0.3">
      <c r="A31" s="1" t="s">
        <v>16</v>
      </c>
      <c r="B31" s="1" t="s">
        <v>17</v>
      </c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1">
        <v>6</v>
      </c>
      <c r="I31" s="1">
        <v>7</v>
      </c>
      <c r="J31" s="1">
        <v>8</v>
      </c>
      <c r="K31" s="1">
        <v>9</v>
      </c>
      <c r="L31" s="1">
        <v>10</v>
      </c>
      <c r="M31" s="1">
        <v>11</v>
      </c>
      <c r="N31" s="1"/>
      <c r="O31" s="1"/>
      <c r="P31" s="62"/>
      <c r="Q31" s="63"/>
      <c r="R31" s="67"/>
      <c r="S31" s="70"/>
    </row>
    <row r="32" spans="1:19" ht="24" x14ac:dyDescent="0.3">
      <c r="A32" s="3" t="s">
        <v>18</v>
      </c>
      <c r="B32" s="27">
        <v>1</v>
      </c>
      <c r="C32" s="28">
        <f>SUM(C33:C46)</f>
        <v>0</v>
      </c>
      <c r="D32" s="28">
        <f t="shared" ref="D32:O32" si="1">SUM(D33:D46)</f>
        <v>0</v>
      </c>
      <c r="E32" s="28">
        <f t="shared" si="1"/>
        <v>0</v>
      </c>
      <c r="F32" s="28">
        <f t="shared" si="1"/>
        <v>0</v>
      </c>
      <c r="G32" s="28">
        <f t="shared" si="1"/>
        <v>0</v>
      </c>
      <c r="H32" s="28">
        <f t="shared" si="1"/>
        <v>0</v>
      </c>
      <c r="I32" s="28">
        <f t="shared" si="1"/>
        <v>0</v>
      </c>
      <c r="J32" s="29">
        <f t="shared" si="1"/>
        <v>0</v>
      </c>
      <c r="K32" s="29">
        <f t="shared" si="1"/>
        <v>0</v>
      </c>
      <c r="L32" s="29">
        <f t="shared" si="1"/>
        <v>0</v>
      </c>
      <c r="M32" s="29">
        <f t="shared" si="1"/>
        <v>0</v>
      </c>
      <c r="N32" s="29">
        <f t="shared" si="1"/>
        <v>0</v>
      </c>
      <c r="O32" s="29">
        <f t="shared" si="1"/>
        <v>0</v>
      </c>
      <c r="P32" s="64"/>
      <c r="Q32" s="65"/>
      <c r="R32" s="68"/>
      <c r="S32" s="71"/>
    </row>
    <row r="33" spans="1:19" ht="108.6" x14ac:dyDescent="0.3">
      <c r="A33" s="7" t="s">
        <v>19</v>
      </c>
      <c r="B33" s="8" t="s">
        <v>20</v>
      </c>
      <c r="C33" s="30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49">
        <f t="shared" ref="P33:P35" si="2">SUM(C33:O33)</f>
        <v>0</v>
      </c>
      <c r="Q33" s="50"/>
      <c r="R33" s="32">
        <f>SUM(D7,F7,H7)</f>
        <v>0</v>
      </c>
      <c r="S33" s="33" t="str">
        <f>IF(P33=R33,"Gerai","Blogai")</f>
        <v>Gerai</v>
      </c>
    </row>
    <row r="34" spans="1:19" ht="48.6" x14ac:dyDescent="0.3">
      <c r="A34" s="7" t="s">
        <v>21</v>
      </c>
      <c r="B34" s="8" t="s">
        <v>22</v>
      </c>
      <c r="C34" s="30"/>
      <c r="D34" s="30"/>
      <c r="E34" s="30"/>
      <c r="F34" s="30"/>
      <c r="G34" s="30"/>
      <c r="H34" s="30"/>
      <c r="I34" s="30"/>
      <c r="J34" s="31"/>
      <c r="K34" s="31"/>
      <c r="L34" s="31"/>
      <c r="M34" s="31"/>
      <c r="N34" s="31"/>
      <c r="O34" s="31"/>
      <c r="P34" s="49">
        <f t="shared" si="2"/>
        <v>0</v>
      </c>
      <c r="Q34" s="50"/>
      <c r="R34" s="32">
        <f t="shared" ref="R34:R46" si="3">SUM(D8,F8,H8)</f>
        <v>0</v>
      </c>
      <c r="S34" s="33" t="str">
        <f t="shared" ref="S34:S46" si="4">IF(P34=R34,"Gerai","Blogai")</f>
        <v>Gerai</v>
      </c>
    </row>
    <row r="35" spans="1:19" ht="24.6" x14ac:dyDescent="0.3">
      <c r="A35" s="7" t="s">
        <v>23</v>
      </c>
      <c r="B35" s="8" t="s">
        <v>24</v>
      </c>
      <c r="C35" s="30"/>
      <c r="D35" s="30"/>
      <c r="E35" s="30"/>
      <c r="F35" s="30"/>
      <c r="G35" s="30"/>
      <c r="H35" s="30"/>
      <c r="I35" s="30"/>
      <c r="J35" s="31"/>
      <c r="K35" s="31"/>
      <c r="L35" s="31"/>
      <c r="M35" s="31"/>
      <c r="N35" s="31"/>
      <c r="O35" s="31"/>
      <c r="P35" s="49">
        <f t="shared" si="2"/>
        <v>0</v>
      </c>
      <c r="Q35" s="50"/>
      <c r="R35" s="32">
        <f t="shared" si="3"/>
        <v>0</v>
      </c>
      <c r="S35" s="33" t="str">
        <f t="shared" si="4"/>
        <v>Gerai</v>
      </c>
    </row>
    <row r="36" spans="1:19" ht="96.6" x14ac:dyDescent="0.3">
      <c r="A36" s="7" t="s">
        <v>25</v>
      </c>
      <c r="B36" s="8" t="s">
        <v>26</v>
      </c>
      <c r="C36" s="30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49">
        <f t="shared" ref="P36:P46" si="5">SUM(C36:O36)</f>
        <v>0</v>
      </c>
      <c r="Q36" s="50"/>
      <c r="R36" s="32">
        <f t="shared" si="3"/>
        <v>0</v>
      </c>
      <c r="S36" s="33" t="str">
        <f t="shared" si="4"/>
        <v>Gerai</v>
      </c>
    </row>
    <row r="37" spans="1:19" ht="24.6" x14ac:dyDescent="0.3">
      <c r="A37" s="7" t="s">
        <v>27</v>
      </c>
      <c r="B37" s="8" t="s">
        <v>28</v>
      </c>
      <c r="C37" s="30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1"/>
      <c r="P37" s="49">
        <f t="shared" si="5"/>
        <v>0</v>
      </c>
      <c r="Q37" s="50"/>
      <c r="R37" s="32">
        <f t="shared" si="3"/>
        <v>0</v>
      </c>
      <c r="S37" s="33" t="str">
        <f t="shared" si="4"/>
        <v>Gerai</v>
      </c>
    </row>
    <row r="38" spans="1:19" ht="60.6" x14ac:dyDescent="0.3">
      <c r="A38" s="7" t="s">
        <v>29</v>
      </c>
      <c r="B38" s="8" t="s">
        <v>30</v>
      </c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49">
        <f t="shared" si="5"/>
        <v>0</v>
      </c>
      <c r="Q38" s="50"/>
      <c r="R38" s="32">
        <f t="shared" si="3"/>
        <v>0</v>
      </c>
      <c r="S38" s="33" t="str">
        <f t="shared" si="4"/>
        <v>Gerai</v>
      </c>
    </row>
    <row r="39" spans="1:19" ht="84.6" x14ac:dyDescent="0.3">
      <c r="A39" s="7" t="s">
        <v>31</v>
      </c>
      <c r="B39" s="8" t="s">
        <v>32</v>
      </c>
      <c r="C39" s="30"/>
      <c r="D39" s="30"/>
      <c r="E39" s="30"/>
      <c r="F39" s="30"/>
      <c r="G39" s="30"/>
      <c r="H39" s="30"/>
      <c r="I39" s="30"/>
      <c r="J39" s="31"/>
      <c r="K39" s="31"/>
      <c r="L39" s="31"/>
      <c r="M39" s="31"/>
      <c r="N39" s="31"/>
      <c r="O39" s="31"/>
      <c r="P39" s="49">
        <f t="shared" si="5"/>
        <v>0</v>
      </c>
      <c r="Q39" s="50"/>
      <c r="R39" s="32">
        <f t="shared" si="3"/>
        <v>0</v>
      </c>
      <c r="S39" s="33" t="str">
        <f t="shared" si="4"/>
        <v>Gerai</v>
      </c>
    </row>
    <row r="40" spans="1:19" ht="36.6" x14ac:dyDescent="0.3">
      <c r="A40" s="7" t="s">
        <v>33</v>
      </c>
      <c r="B40" s="8" t="s">
        <v>34</v>
      </c>
      <c r="C40" s="30"/>
      <c r="D40" s="30"/>
      <c r="E40" s="30"/>
      <c r="F40" s="30"/>
      <c r="G40" s="30"/>
      <c r="H40" s="30"/>
      <c r="I40" s="30"/>
      <c r="J40" s="31"/>
      <c r="K40" s="31"/>
      <c r="L40" s="31"/>
      <c r="M40" s="31"/>
      <c r="N40" s="31"/>
      <c r="O40" s="31"/>
      <c r="P40" s="49">
        <f t="shared" si="5"/>
        <v>0</v>
      </c>
      <c r="Q40" s="50"/>
      <c r="R40" s="32">
        <f t="shared" si="3"/>
        <v>0</v>
      </c>
      <c r="S40" s="33" t="str">
        <f t="shared" si="4"/>
        <v>Gerai</v>
      </c>
    </row>
    <row r="41" spans="1:19" ht="60.6" x14ac:dyDescent="0.3">
      <c r="A41" s="7" t="s">
        <v>35</v>
      </c>
      <c r="B41" s="8" t="s">
        <v>36</v>
      </c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49">
        <f t="shared" si="5"/>
        <v>0</v>
      </c>
      <c r="Q41" s="50"/>
      <c r="R41" s="32">
        <f t="shared" si="3"/>
        <v>0</v>
      </c>
      <c r="S41" s="33" t="str">
        <f t="shared" si="4"/>
        <v>Gerai</v>
      </c>
    </row>
    <row r="42" spans="1:19" ht="48" x14ac:dyDescent="0.3">
      <c r="A42" s="14" t="s">
        <v>37</v>
      </c>
      <c r="B42" s="8" t="s">
        <v>38</v>
      </c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49">
        <f t="shared" si="5"/>
        <v>0</v>
      </c>
      <c r="Q42" s="50"/>
      <c r="R42" s="32">
        <f t="shared" si="3"/>
        <v>0</v>
      </c>
      <c r="S42" s="33" t="str">
        <f t="shared" si="4"/>
        <v>Gerai</v>
      </c>
    </row>
    <row r="43" spans="1:19" ht="48.6" x14ac:dyDescent="0.3">
      <c r="A43" s="7" t="s">
        <v>39</v>
      </c>
      <c r="B43" s="8" t="s">
        <v>40</v>
      </c>
      <c r="C43" s="30"/>
      <c r="D43" s="30"/>
      <c r="E43" s="30"/>
      <c r="F43" s="30"/>
      <c r="G43" s="30"/>
      <c r="H43" s="30"/>
      <c r="I43" s="30"/>
      <c r="J43" s="31"/>
      <c r="K43" s="31"/>
      <c r="L43" s="31"/>
      <c r="M43" s="31"/>
      <c r="N43" s="31"/>
      <c r="O43" s="31"/>
      <c r="P43" s="49">
        <f t="shared" si="5"/>
        <v>0</v>
      </c>
      <c r="Q43" s="50"/>
      <c r="R43" s="32">
        <f t="shared" si="3"/>
        <v>0</v>
      </c>
      <c r="S43" s="33" t="str">
        <f t="shared" si="4"/>
        <v>Gerai</v>
      </c>
    </row>
    <row r="44" spans="1:19" ht="48.6" x14ac:dyDescent="0.3">
      <c r="A44" s="7" t="s">
        <v>41</v>
      </c>
      <c r="B44" s="8" t="s">
        <v>42</v>
      </c>
      <c r="C44" s="30"/>
      <c r="D44" s="30"/>
      <c r="E44" s="30"/>
      <c r="F44" s="30"/>
      <c r="G44" s="30"/>
      <c r="H44" s="30"/>
      <c r="I44" s="30"/>
      <c r="J44" s="31"/>
      <c r="K44" s="31"/>
      <c r="L44" s="31"/>
      <c r="M44" s="31"/>
      <c r="N44" s="31"/>
      <c r="O44" s="31"/>
      <c r="P44" s="49">
        <f t="shared" si="5"/>
        <v>0</v>
      </c>
      <c r="Q44" s="50"/>
      <c r="R44" s="32">
        <f t="shared" si="3"/>
        <v>0</v>
      </c>
      <c r="S44" s="33" t="str">
        <f t="shared" si="4"/>
        <v>Gerai</v>
      </c>
    </row>
    <row r="45" spans="1:19" ht="36.6" x14ac:dyDescent="0.3">
      <c r="A45" s="7" t="s">
        <v>43</v>
      </c>
      <c r="B45" s="8" t="s">
        <v>44</v>
      </c>
      <c r="C45" s="30"/>
      <c r="D45" s="30"/>
      <c r="E45" s="30"/>
      <c r="F45" s="30"/>
      <c r="G45" s="30"/>
      <c r="H45" s="30"/>
      <c r="I45" s="30"/>
      <c r="J45" s="31"/>
      <c r="K45" s="31"/>
      <c r="L45" s="31"/>
      <c r="M45" s="31"/>
      <c r="N45" s="31"/>
      <c r="O45" s="31"/>
      <c r="P45" s="49">
        <f t="shared" si="5"/>
        <v>0</v>
      </c>
      <c r="Q45" s="50"/>
      <c r="R45" s="32">
        <f t="shared" si="3"/>
        <v>0</v>
      </c>
      <c r="S45" s="33" t="str">
        <f t="shared" si="4"/>
        <v>Gerai</v>
      </c>
    </row>
    <row r="46" spans="1:19" x14ac:dyDescent="0.3">
      <c r="A46" s="15" t="s">
        <v>45</v>
      </c>
      <c r="B46" s="16" t="s">
        <v>46</v>
      </c>
      <c r="C46" s="30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49">
        <f t="shared" si="5"/>
        <v>0</v>
      </c>
      <c r="Q46" s="50"/>
      <c r="R46" s="32">
        <f t="shared" si="3"/>
        <v>0</v>
      </c>
      <c r="S46" s="33" t="str">
        <f t="shared" si="4"/>
        <v>Gerai</v>
      </c>
    </row>
    <row r="47" spans="1:19" ht="15" thickBot="1" x14ac:dyDescent="0.35">
      <c r="A47" s="34"/>
      <c r="B47" s="34"/>
    </row>
    <row r="48" spans="1:19" ht="27.6" x14ac:dyDescent="0.3">
      <c r="A48" s="35" t="s">
        <v>63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3"/>
    </row>
    <row r="49" spans="1:19" ht="15" thickBot="1" x14ac:dyDescent="0.35">
      <c r="A49" s="36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5"/>
    </row>
  </sheetData>
  <protectedRanges>
    <protectedRange sqref="C7:Q23 C33:I46" name="Diapazonas1"/>
    <protectedRange sqref="B48:S49" name="Diapazonas3"/>
  </protectedRanges>
  <mergeCells count="45">
    <mergeCell ref="P45:Q45"/>
    <mergeCell ref="P46:Q46"/>
    <mergeCell ref="B48:S48"/>
    <mergeCell ref="B49:S49"/>
    <mergeCell ref="P39:Q39"/>
    <mergeCell ref="P40:Q40"/>
    <mergeCell ref="P41:Q41"/>
    <mergeCell ref="P42:Q42"/>
    <mergeCell ref="P43:Q43"/>
    <mergeCell ref="P44:Q44"/>
    <mergeCell ref="P38:Q38"/>
    <mergeCell ref="A28:A29"/>
    <mergeCell ref="B28:B29"/>
    <mergeCell ref="C28:O29"/>
    <mergeCell ref="P28:S29"/>
    <mergeCell ref="P30:Q32"/>
    <mergeCell ref="R30:R32"/>
    <mergeCell ref="S30:S32"/>
    <mergeCell ref="P33:Q33"/>
    <mergeCell ref="P34:Q34"/>
    <mergeCell ref="P35:Q35"/>
    <mergeCell ref="P36:Q36"/>
    <mergeCell ref="P37:Q37"/>
    <mergeCell ref="Q3:Q4"/>
    <mergeCell ref="J1:J4"/>
    <mergeCell ref="K1:K4"/>
    <mergeCell ref="L1:N2"/>
    <mergeCell ref="O1:Q2"/>
    <mergeCell ref="L3:L4"/>
    <mergeCell ref="M3:M4"/>
    <mergeCell ref="N3:N4"/>
    <mergeCell ref="O3:O4"/>
    <mergeCell ref="P3:P4"/>
    <mergeCell ref="I1:I4"/>
    <mergeCell ref="H3:H4"/>
    <mergeCell ref="A1:A4"/>
    <mergeCell ref="B1:B4"/>
    <mergeCell ref="C1:D2"/>
    <mergeCell ref="E1:F2"/>
    <mergeCell ref="G1:H2"/>
    <mergeCell ref="C3:C4"/>
    <mergeCell ref="D3:D4"/>
    <mergeCell ref="E3:E4"/>
    <mergeCell ref="F3:F4"/>
    <mergeCell ref="G3:G4"/>
  </mergeCells>
  <conditionalFormatting sqref="S33:S46">
    <cfRule type="containsText" dxfId="3" priority="1" operator="containsText" text="Gerai">
      <formula>NOT(ISERROR(SEARCH("Gerai",S33)))</formula>
    </cfRule>
  </conditionalFormatting>
  <conditionalFormatting sqref="S33:S46">
    <cfRule type="containsText" dxfId="2" priority="2" operator="containsText" text="Blogai">
      <formula>NOT(ISERROR(SEARCH("Blogai",S33)))</formula>
    </cfRule>
    <cfRule type="containsText" dxfId="1" priority="3" operator="containsText" text="Gerai">
      <formula>NOT(ISERROR(SEARCH("Gerai",S33)))</formula>
    </cfRule>
    <cfRule type="colorScale" priority="4">
      <colorScale>
        <cfvo type="min"/>
        <cfvo type="max"/>
        <color rgb="FFFF7128"/>
        <color rgb="FFFFEF9C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6" operator="equal">
      <formula>GERAI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2022-03-02T09:06:38Z</dcterms:modified>
</cp:coreProperties>
</file>